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<sst xmlns="http://schemas.openxmlformats.org/spreadsheetml/2006/main" count="40" uniqueCount="40">
  <si>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Трійник (під гільзу) RH 20x2.8</t>
  </si>
  <si>
    <t>Трійник редукційний (під гільзу) RH 20-16-16</t>
  </si>
  <si>
    <t>Трійник редукційний (під гільзу) RH 20-16-20</t>
  </si>
  <si>
    <t>Кутник (під гільзу) RH 16x2.2</t>
  </si>
  <si>
    <t>Кутник (під гільзу) RH 20x2.8</t>
  </si>
  <si>
    <t>Кутник (під гільзу) RH 1/2" -20x2.8 ЗР</t>
  </si>
  <si>
    <t>Кутник (під гільзу) RH 3/4" -20x2.8 ЗР</t>
  </si>
  <si>
    <t>Розетка приладова (під гільзу) RH 1/2" -16x2.2</t>
  </si>
  <si>
    <t>Гільза натяжна RH 16x2.2</t>
  </si>
  <si>
    <t>Гільза натяжна RH 20x2.8</t>
  </si>
  <si>
    <t>Трубка до радіатора RH 16х15 L = 250 Нікель</t>
  </si>
  <si>
    <t>Труба PE-Xa Сіра D.16x2.2 EVOH 100м</t>
  </si>
  <si>
    <t>Труба PE-Xa Сіра D.20x2.8 100m EVOH 100м</t>
  </si>
  <si>
    <t>Заглушка тестова синя 1/2" 85mm</t>
  </si>
  <si>
    <t>Кріплення D10x97mm подвійне (до D32)</t>
  </si>
  <si>
    <t>Фітинг для 2-трубного клапана 1/2" -3/4" НН</t>
  </si>
  <si>
    <t>З'єднання для мідної трубки 3/4"x15 Нікель</t>
  </si>
  <si>
    <t>Колектор 1"x3/4"x4 з ковпачками</t>
  </si>
  <si>
    <t>Кінцевий фітинг для колектора 1" із зливним вентилем і автоматичним розповітрювачем</t>
  </si>
  <si>
    <t>Кронштейн (пара) для колекторної шафи 1" D25</t>
  </si>
  <si>
    <t>Кран з американкою IDEAL 3/4" ЗВ</t>
  </si>
  <si>
    <t>Кран з американкою IDEAL 1/2" ЗВ</t>
  </si>
  <si>
    <t>Фільтр Y-подібний 1/2" BB 500мк</t>
  </si>
  <si>
    <t>Фільтр Y-подібний 3/4" BB 500мк</t>
  </si>
  <si>
    <t>Трійник 3/4" ВР</t>
  </si>
  <si>
    <t>Кутник гладкий 3/4" ЗВ</t>
  </si>
  <si>
    <t>Муфта 1/2"</t>
  </si>
  <si>
    <t>Кран IDEAL 3/4" ВВ метелик</t>
  </si>
  <si>
    <t>Ніпель 3/4"</t>
  </si>
  <si>
    <t>Труба для теплої підлоги PE-RT серія 5L PEXART 600 м</t>
  </si>
  <si>
    <t>Гарпун-скоба для степлера (до D20) h = 40мм</t>
  </si>
  <si>
    <t>Відстінна ізоляція 8мм x 150мм 25 м жовта</t>
  </si>
  <si>
    <t>Труба поліетиленова PE100 PN16 D32, 100m</t>
  </si>
  <si>
    <t>Коліно 32x3/4" ЗР</t>
  </si>
  <si>
    <t>Коліно 32</t>
  </si>
  <si>
    <t>Трійник (під гільзу) RH 16x2.2 General Fittings 3400</t>
  </si>
  <si>
    <t>Комплект для підключення радіатора HERZ Project TS-90-V кут. 1/2"</t>
  </si>
  <si>
    <t>Колектор 1"x3/4"x4 з витратомірами ITAP</t>
  </si>
  <si>
    <t>евро</t>
  </si>
  <si>
    <t>курс 34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</si>
</sst>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7A7A7A"/>
      </top>
      <bottom style="thin">
        <color rgb="FF7A7A7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25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J35" sqref="J35"/>
    </sheetView>
  </sheetViews>
  <sheetFormatPr defaultColWidth="9.140625" defaultRowHeight="15"/>
  <cols>
    <col min="3" max="3" width="44.140625" style="0" customWidth="1"/>
  </cols>
  <sheetData>
    <row r="1" spans="1:6" ht="15">
      <c r="A1" s="1" t="s">
        <v>35</v>
      </c>
      <c r="B1" s="1"/>
      <c r="C1" s="1"/>
      <c r="D1" s="1">
        <v>2.83</v>
      </c>
      <c r="E1">
        <v>2</v>
      </c>
      <c r="F1">
        <f>PRODUCT(D1:E1)</f>
        <v>5.66</v>
      </c>
    </row>
    <row r="2" spans="1:6" ht="15">
      <c r="A2" s="1" t="s">
        <v>0</v>
      </c>
      <c r="B2" s="1"/>
      <c r="C2" s="1"/>
      <c r="D2" s="1">
        <v>3.93</v>
      </c>
      <c r="E2">
        <v>3</v>
      </c>
      <c r="F2">
        <f aca="true" t="shared" si="0" ref="F2:F38">PRODUCT(D2:E2)</f>
        <v>11.790000000000001</v>
      </c>
    </row>
    <row r="3" spans="1:6" ht="15">
      <c r="A3" s="1" t="s">
        <v>1</v>
      </c>
      <c r="B3" s="1"/>
      <c r="C3" s="1"/>
      <c r="D3" s="1">
        <v>3.97</v>
      </c>
      <c r="E3">
        <v>6</v>
      </c>
      <c r="F3">
        <f t="shared" si="0"/>
        <v>23.82</v>
      </c>
    </row>
    <row r="4" spans="1:6" ht="15">
      <c r="A4" s="1" t="s">
        <v>2</v>
      </c>
      <c r="B4" s="1"/>
      <c r="C4" s="1"/>
      <c r="D4" s="1">
        <v>3.97</v>
      </c>
      <c r="E4">
        <v>7</v>
      </c>
      <c r="F4">
        <f t="shared" si="0"/>
        <v>27.790000000000003</v>
      </c>
    </row>
    <row r="5" spans="1:6" ht="15">
      <c r="A5" s="1" t="s">
        <v>3</v>
      </c>
      <c r="B5" s="1"/>
      <c r="C5" s="1"/>
      <c r="D5" s="1">
        <v>2.46</v>
      </c>
      <c r="E5">
        <v>10</v>
      </c>
      <c r="F5">
        <f t="shared" si="0"/>
        <v>24.6</v>
      </c>
    </row>
    <row r="6" spans="1:6" ht="15">
      <c r="A6" s="1" t="s">
        <v>4</v>
      </c>
      <c r="B6" s="1"/>
      <c r="C6" s="1"/>
      <c r="D6" s="1">
        <v>3.26</v>
      </c>
      <c r="E6">
        <v>24</v>
      </c>
      <c r="F6">
        <f t="shared" si="0"/>
        <v>78.24</v>
      </c>
    </row>
    <row r="7" spans="1:6" ht="15">
      <c r="A7" s="1" t="s">
        <v>5</v>
      </c>
      <c r="B7" s="1"/>
      <c r="C7" s="1"/>
      <c r="D7" s="1">
        <v>3.77</v>
      </c>
      <c r="E7">
        <v>2</v>
      </c>
      <c r="F7">
        <f t="shared" si="0"/>
        <v>7.54</v>
      </c>
    </row>
    <row r="8" spans="1:6" ht="15">
      <c r="A8" s="1" t="s">
        <v>6</v>
      </c>
      <c r="B8" s="1"/>
      <c r="C8" s="1"/>
      <c r="D8" s="1">
        <v>4.77</v>
      </c>
      <c r="E8">
        <v>7</v>
      </c>
      <c r="F8">
        <f t="shared" si="0"/>
        <v>33.39</v>
      </c>
    </row>
    <row r="9" spans="1:6" ht="15">
      <c r="A9" s="1" t="s">
        <v>7</v>
      </c>
      <c r="B9" s="1"/>
      <c r="C9" s="1"/>
      <c r="D9" s="1">
        <v>3.79</v>
      </c>
      <c r="E9">
        <v>14</v>
      </c>
      <c r="F9">
        <f t="shared" si="0"/>
        <v>53.06</v>
      </c>
    </row>
    <row r="10" spans="1:6" ht="15">
      <c r="A10" s="1" t="s">
        <v>8</v>
      </c>
      <c r="B10" s="1"/>
      <c r="C10" s="1"/>
      <c r="D10" s="1">
        <v>0.56</v>
      </c>
      <c r="E10">
        <v>80</v>
      </c>
      <c r="F10">
        <f t="shared" si="0"/>
        <v>44.800000000000004</v>
      </c>
    </row>
    <row r="11" spans="1:6" ht="15">
      <c r="A11" s="1" t="s">
        <v>9</v>
      </c>
      <c r="B11" s="1"/>
      <c r="C11" s="1"/>
      <c r="D11" s="1">
        <v>0.62</v>
      </c>
      <c r="E11">
        <v>100</v>
      </c>
      <c r="F11">
        <f t="shared" si="0"/>
        <v>62</v>
      </c>
    </row>
    <row r="12" spans="1:6" ht="15">
      <c r="A12" s="1" t="s">
        <v>10</v>
      </c>
      <c r="B12" s="1"/>
      <c r="C12" s="1"/>
      <c r="D12" s="1">
        <v>9.52</v>
      </c>
      <c r="E12">
        <v>4</v>
      </c>
      <c r="F12">
        <f t="shared" si="0"/>
        <v>38.08</v>
      </c>
    </row>
    <row r="13" spans="1:6" ht="15">
      <c r="A13" s="1" t="s">
        <v>11</v>
      </c>
      <c r="B13" s="1"/>
      <c r="C13" s="1"/>
      <c r="D13" s="1">
        <v>0.82</v>
      </c>
      <c r="E13">
        <v>20</v>
      </c>
      <c r="F13">
        <f t="shared" si="0"/>
        <v>16.4</v>
      </c>
    </row>
    <row r="14" spans="1:6" ht="15">
      <c r="A14" s="1" t="s">
        <v>12</v>
      </c>
      <c r="B14" s="1"/>
      <c r="C14" s="1"/>
      <c r="D14" s="1">
        <v>1.24</v>
      </c>
      <c r="E14">
        <v>65</v>
      </c>
      <c r="F14">
        <f t="shared" si="0"/>
        <v>80.6</v>
      </c>
    </row>
    <row r="15" spans="1:6" ht="15">
      <c r="A15" s="1" t="s">
        <v>13</v>
      </c>
      <c r="B15" s="1"/>
      <c r="C15" s="1"/>
      <c r="D15" s="1">
        <v>0.19</v>
      </c>
      <c r="E15">
        <v>14</v>
      </c>
      <c r="F15">
        <f t="shared" si="0"/>
        <v>2.66</v>
      </c>
    </row>
    <row r="16" spans="1:6" ht="15">
      <c r="A16" s="1" t="s">
        <v>14</v>
      </c>
      <c r="B16" s="1"/>
      <c r="C16" s="1"/>
      <c r="D16" s="1">
        <v>0.086</v>
      </c>
      <c r="E16">
        <v>400</v>
      </c>
      <c r="F16">
        <f t="shared" si="0"/>
        <v>34.4</v>
      </c>
    </row>
    <row r="17" spans="1:6" ht="15">
      <c r="A17" s="1" t="s">
        <v>15</v>
      </c>
      <c r="B17" s="1"/>
      <c r="C17" s="1"/>
      <c r="D17" s="1">
        <v>0.69</v>
      </c>
      <c r="E17">
        <v>4</v>
      </c>
      <c r="F17">
        <f t="shared" si="0"/>
        <v>2.76</v>
      </c>
    </row>
    <row r="18" spans="1:6" ht="15">
      <c r="A18" s="1" t="s">
        <v>16</v>
      </c>
      <c r="B18" s="1"/>
      <c r="C18" s="1"/>
      <c r="D18" s="1">
        <v>3.39</v>
      </c>
      <c r="E18">
        <v>4</v>
      </c>
      <c r="F18">
        <f t="shared" si="0"/>
        <v>13.56</v>
      </c>
    </row>
    <row r="19" spans="1:6" ht="15">
      <c r="A19" s="1" t="s">
        <v>36</v>
      </c>
      <c r="B19" s="1"/>
      <c r="C19" s="1"/>
      <c r="D19" s="1">
        <v>17.2</v>
      </c>
      <c r="E19">
        <v>2</v>
      </c>
      <c r="F19">
        <f t="shared" si="0"/>
        <v>34.4</v>
      </c>
    </row>
    <row r="20" spans="1:6" ht="15">
      <c r="A20" s="1" t="s">
        <v>37</v>
      </c>
      <c r="B20" s="1"/>
      <c r="C20" s="1"/>
      <c r="D20" s="1">
        <v>36.33</v>
      </c>
      <c r="E20">
        <v>1</v>
      </c>
      <c r="F20">
        <f t="shared" si="0"/>
        <v>36.33</v>
      </c>
    </row>
    <row r="21" spans="1:6" ht="15">
      <c r="A21" s="1" t="s">
        <v>17</v>
      </c>
      <c r="B21" s="1"/>
      <c r="C21" s="1"/>
      <c r="D21" s="1">
        <v>28.56</v>
      </c>
      <c r="E21">
        <v>1</v>
      </c>
      <c r="F21">
        <f t="shared" si="0"/>
        <v>28.56</v>
      </c>
    </row>
    <row r="22" spans="1:6" ht="15">
      <c r="A22" s="1" t="s">
        <v>18</v>
      </c>
      <c r="B22" s="1"/>
      <c r="C22" s="1"/>
      <c r="D22" s="1">
        <v>10.9</v>
      </c>
      <c r="E22">
        <v>2</v>
      </c>
      <c r="F22">
        <f t="shared" si="0"/>
        <v>21.8</v>
      </c>
    </row>
    <row r="23" spans="1:6" ht="15">
      <c r="A23" s="1" t="s">
        <v>19</v>
      </c>
      <c r="B23" s="1"/>
      <c r="C23" s="1"/>
      <c r="D23" s="1">
        <v>5.06</v>
      </c>
      <c r="E23">
        <v>1</v>
      </c>
      <c r="F23">
        <f t="shared" si="0"/>
        <v>5.06</v>
      </c>
    </row>
    <row r="24" spans="1:6" ht="15">
      <c r="A24" s="1" t="s">
        <v>20</v>
      </c>
      <c r="B24" s="1"/>
      <c r="C24" s="1"/>
      <c r="D24" s="1">
        <v>6.82</v>
      </c>
      <c r="E24">
        <v>4</v>
      </c>
      <c r="F24">
        <f t="shared" si="0"/>
        <v>27.28</v>
      </c>
    </row>
    <row r="25" spans="1:6" ht="15">
      <c r="A25" s="1" t="s">
        <v>21</v>
      </c>
      <c r="B25" s="1"/>
      <c r="C25" s="1"/>
      <c r="D25" s="1">
        <v>4.6</v>
      </c>
      <c r="E25">
        <v>2</v>
      </c>
      <c r="F25">
        <f t="shared" si="0"/>
        <v>9.2</v>
      </c>
    </row>
    <row r="26" spans="1:6" ht="15">
      <c r="A26" s="1" t="s">
        <v>22</v>
      </c>
      <c r="B26" s="1"/>
      <c r="C26" s="1"/>
      <c r="D26" s="1">
        <v>2.78</v>
      </c>
      <c r="E26">
        <v>1</v>
      </c>
      <c r="F26">
        <f t="shared" si="0"/>
        <v>2.78</v>
      </c>
    </row>
    <row r="27" spans="1:6" ht="15">
      <c r="A27" s="1" t="s">
        <v>23</v>
      </c>
      <c r="B27" s="1"/>
      <c r="C27" s="1"/>
      <c r="D27" s="1">
        <v>4.57</v>
      </c>
      <c r="E27">
        <v>1</v>
      </c>
      <c r="F27">
        <f t="shared" si="0"/>
        <v>4.57</v>
      </c>
    </row>
    <row r="28" spans="1:6" ht="15">
      <c r="A28" s="1" t="s">
        <v>24</v>
      </c>
      <c r="B28" s="1"/>
      <c r="C28" s="1"/>
      <c r="D28" s="1">
        <v>3.1</v>
      </c>
      <c r="E28">
        <v>2</v>
      </c>
      <c r="F28">
        <f t="shared" si="0"/>
        <v>6.2</v>
      </c>
    </row>
    <row r="29" spans="1:6" ht="15">
      <c r="A29" s="1" t="s">
        <v>25</v>
      </c>
      <c r="B29" s="1"/>
      <c r="C29" s="1"/>
      <c r="D29" s="1">
        <v>2.84</v>
      </c>
      <c r="E29">
        <v>2</v>
      </c>
      <c r="F29">
        <f t="shared" si="0"/>
        <v>5.68</v>
      </c>
    </row>
    <row r="30" spans="1:6" ht="15">
      <c r="A30" s="1" t="s">
        <v>26</v>
      </c>
      <c r="B30" s="1"/>
      <c r="C30" s="1"/>
      <c r="D30" s="1">
        <v>1.13</v>
      </c>
      <c r="E30">
        <v>1</v>
      </c>
      <c r="F30">
        <f t="shared" si="0"/>
        <v>1.13</v>
      </c>
    </row>
    <row r="31" spans="1:6" ht="15">
      <c r="A31" s="1" t="s">
        <v>27</v>
      </c>
      <c r="B31" s="1"/>
      <c r="C31" s="1"/>
      <c r="D31" s="1">
        <v>4.89</v>
      </c>
      <c r="E31">
        <v>2</v>
      </c>
      <c r="F31">
        <f t="shared" si="0"/>
        <v>9.78</v>
      </c>
    </row>
    <row r="32" spans="1:6" ht="15">
      <c r="A32" s="1" t="s">
        <v>28</v>
      </c>
      <c r="B32" s="1"/>
      <c r="C32" s="1"/>
      <c r="D32" s="1">
        <v>1.15</v>
      </c>
      <c r="E32">
        <v>2</v>
      </c>
      <c r="F32">
        <f t="shared" si="0"/>
        <v>2.3</v>
      </c>
    </row>
    <row r="33" spans="1:6" ht="15">
      <c r="A33" s="1" t="s">
        <v>29</v>
      </c>
      <c r="B33" s="1"/>
      <c r="C33" s="1"/>
      <c r="D33" s="1">
        <v>0.57</v>
      </c>
      <c r="E33">
        <v>400</v>
      </c>
      <c r="F33">
        <f t="shared" si="0"/>
        <v>227.99999999999997</v>
      </c>
    </row>
    <row r="34" spans="1:6" ht="15">
      <c r="A34" s="1" t="s">
        <v>30</v>
      </c>
      <c r="B34" s="1"/>
      <c r="C34" s="1"/>
      <c r="D34" s="1">
        <v>0.023</v>
      </c>
      <c r="E34">
        <v>2000</v>
      </c>
      <c r="F34">
        <f t="shared" si="0"/>
        <v>46</v>
      </c>
    </row>
    <row r="35" spans="1:6" ht="15">
      <c r="A35" s="1" t="s">
        <v>31</v>
      </c>
      <c r="B35" s="1"/>
      <c r="C35" s="1"/>
      <c r="D35" s="1">
        <v>11.78</v>
      </c>
      <c r="E35">
        <v>3</v>
      </c>
      <c r="F35">
        <f t="shared" si="0"/>
        <v>35.339999999999996</v>
      </c>
    </row>
    <row r="36" spans="1:6" ht="15">
      <c r="A36" s="1" t="s">
        <v>32</v>
      </c>
      <c r="B36" s="1"/>
      <c r="C36" s="1"/>
      <c r="D36" s="1">
        <v>1.35</v>
      </c>
      <c r="E36">
        <v>4</v>
      </c>
      <c r="F36">
        <f t="shared" si="0"/>
        <v>5.4</v>
      </c>
    </row>
    <row r="37" spans="1:6" ht="15">
      <c r="A37" s="1" t="s">
        <v>33</v>
      </c>
      <c r="B37" s="1"/>
      <c r="C37" s="1"/>
      <c r="D37" s="1">
        <v>1.41</v>
      </c>
      <c r="E37">
        <v>1</v>
      </c>
      <c r="F37">
        <f t="shared" si="0"/>
        <v>1.41</v>
      </c>
    </row>
    <row r="38" spans="1:6" ht="15">
      <c r="A38" s="1" t="s">
        <v>34</v>
      </c>
      <c r="B38" s="1"/>
      <c r="C38" s="1"/>
      <c r="D38" s="1">
        <v>2.04</v>
      </c>
      <c r="E38">
        <v>2</v>
      </c>
      <c r="F38">
        <f t="shared" si="0"/>
        <v>4.08</v>
      </c>
    </row>
    <row r="39" spans="6:7" ht="15">
      <c r="F39" s="3">
        <f>SUM(F1:F38)</f>
        <v>1076.4499999999998</v>
      </c>
      <c r="G39" s="3" t="s">
        <v>38</v>
      </c>
    </row>
    <row r="40" ht="15">
      <c r="F40" s="2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yoojinoff</dc:creator>
  <cp:keywords/>
  <dc:description/>
  <cp:lastModifiedBy>yoojinoff</cp:lastModifiedBy>
  <dcterms:created xsi:type="dcterms:W3CDTF">2021-05-01T20:24:39Z</dcterms:created>
  <dcterms:modified xsi:type="dcterms:W3CDTF">2021-05-01T21:11:04Z</dcterms:modified>
  <cp:category/>
  <cp:version/>
  <cp:contentType/>
  <cp:contentStatus/>
</cp:coreProperties>
</file>